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192.168.3.100\zaidan\10.企画\①財団事業\②鑑賞事業\R2年度\⑦やのとあがつま（矢野顕子＆上妻宏光）\■中止関係■\払い戻し\★HP用データ\"/>
    </mc:Choice>
  </mc:AlternateContent>
  <xr:revisionPtr revIDLastSave="0" documentId="8_{C0EF1836-5424-436A-B432-BBB4A4A77827}" xr6:coauthVersionLast="45" xr6:coauthVersionMax="45" xr10:uidLastSave="{00000000-0000-0000-0000-000000000000}"/>
  <bookViews>
    <workbookView xWindow="1125" yWindow="1125" windowWidth="15375" windowHeight="7875" xr2:uid="{23A49D53-D29F-461E-A9FE-F69C9CC50FB8}"/>
  </bookViews>
  <sheets>
    <sheet name="★通常 (計算式あり)" sheetId="2" r:id="rId1"/>
  </sheets>
  <definedNames>
    <definedName name="_xlnm.Print_Area" localSheetId="0">'★通常 (計算式あり)'!$A$1:$L$45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3" i="2" l="1"/>
  <c r="E38" i="2" s="1"/>
  <c r="H29" i="2"/>
  <c r="H27" i="2"/>
  <c r="H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PC10</author>
    <author>mirai13</author>
  </authors>
  <commentList>
    <comment ref="E8" authorId="0" shapeId="0" xr:uid="{7D21AA4C-B94C-40B6-A833-17433180DBD2}">
      <text>
        <r>
          <rPr>
            <b/>
            <sz val="9"/>
            <color indexed="81"/>
            <rFont val="MS P ゴシック"/>
            <family val="3"/>
            <charset val="128"/>
          </rPr>
          <t>必ず捺印をお願いいたします。</t>
        </r>
      </text>
    </comment>
    <comment ref="H25" authorId="1" shapeId="0" xr:uid="{9377A414-8F9E-42C9-AFB5-93B199E4EFE7}">
      <text>
        <r>
          <rPr>
            <b/>
            <sz val="9"/>
            <color indexed="81"/>
            <rFont val="MS P ゴシック"/>
            <family val="3"/>
            <charset val="128"/>
          </rPr>
          <t>自動計算の数式あり</t>
        </r>
      </text>
    </comment>
    <comment ref="H27" authorId="1" shapeId="0" xr:uid="{D91D7217-FF72-412B-A0B1-971D13466AC9}">
      <text>
        <r>
          <rPr>
            <b/>
            <sz val="9"/>
            <color indexed="81"/>
            <rFont val="MS P ゴシック"/>
            <family val="3"/>
            <charset val="128"/>
          </rPr>
          <t>自動計算の数式あり</t>
        </r>
      </text>
    </comment>
    <comment ref="H29" authorId="1" shapeId="0" xr:uid="{D93CD99A-1515-4A17-A8FF-419C11CB9F1E}">
      <text>
        <r>
          <rPr>
            <b/>
            <sz val="9"/>
            <color indexed="81"/>
            <rFont val="MS P ゴシック"/>
            <family val="3"/>
            <charset val="128"/>
          </rPr>
          <t>自動計算の数式あり</t>
        </r>
      </text>
    </comment>
    <comment ref="E33" authorId="1" shapeId="0" xr:uid="{09CEBE6E-9FDE-47B7-B721-49AC0A52F88F}">
      <text>
        <r>
          <rPr>
            <b/>
            <sz val="9"/>
            <color indexed="81"/>
            <rFont val="MS P ゴシック"/>
            <family val="3"/>
            <charset val="128"/>
          </rPr>
          <t>自動計算の数式あり</t>
        </r>
      </text>
    </comment>
    <comment ref="E38" authorId="1" shapeId="0" xr:uid="{2EC1F22D-51E4-4C85-A433-D7C0BE9D8394}">
      <text>
        <r>
          <rPr>
            <b/>
            <sz val="9"/>
            <color indexed="81"/>
            <rFont val="MS P ゴシック"/>
            <family val="3"/>
            <charset val="128"/>
          </rPr>
          <t>自動計算の数式あり</t>
        </r>
      </text>
    </comment>
  </commentList>
</comments>
</file>

<file path=xl/sharedStrings.xml><?xml version="1.0" encoding="utf-8"?>
<sst xmlns="http://schemas.openxmlformats.org/spreadsheetml/2006/main" count="48" uniqueCount="41">
  <si>
    <r>
      <t>ご記入日：</t>
    </r>
    <r>
      <rPr>
        <u/>
        <sz val="9"/>
        <rFont val="メイリオ"/>
        <family val="3"/>
        <charset val="128"/>
      </rPr>
      <t>２０２０</t>
    </r>
    <r>
      <rPr>
        <sz val="9"/>
        <rFont val="メイリオ"/>
        <family val="3"/>
        <charset val="128"/>
      </rPr>
      <t xml:space="preserve">年    </t>
    </r>
    <r>
      <rPr>
        <u/>
        <sz val="9"/>
        <rFont val="メイリオ"/>
        <family val="3"/>
        <charset val="128"/>
      </rPr>
      <t>    </t>
    </r>
    <r>
      <rPr>
        <u/>
        <sz val="9"/>
        <color rgb="FFFF0000"/>
        <rFont val="メイリオ"/>
        <family val="3"/>
        <charset val="128"/>
      </rPr>
      <t> </t>
    </r>
    <r>
      <rPr>
        <u/>
        <sz val="9"/>
        <rFont val="メイリオ"/>
        <family val="3"/>
        <charset val="128"/>
      </rPr>
      <t>   </t>
    </r>
    <r>
      <rPr>
        <sz val="9"/>
        <rFont val="メイリオ"/>
        <family val="3"/>
        <charset val="128"/>
      </rPr>
      <t xml:space="preserve">   月    </t>
    </r>
    <r>
      <rPr>
        <u/>
        <sz val="9"/>
        <rFont val="メイリオ"/>
        <family val="3"/>
        <charset val="128"/>
      </rPr>
      <t>    </t>
    </r>
    <r>
      <rPr>
        <u/>
        <sz val="9"/>
        <rFont val="メイリオ"/>
        <family val="3"/>
        <charset val="128"/>
      </rPr>
      <t>     </t>
    </r>
    <r>
      <rPr>
        <sz val="9"/>
        <rFont val="メイリオ"/>
        <family val="3"/>
        <charset val="128"/>
      </rPr>
      <t xml:space="preserve">   日</t>
    </r>
    <rPh sb="1" eb="3">
      <t>キニュウ</t>
    </rPh>
    <phoneticPr fontId="6"/>
  </si>
  <si>
    <t>口座振込依頼書</t>
    <phoneticPr fontId="6"/>
  </si>
  <si>
    <t>公益財団法人鳥取県文化振興財団　御中</t>
    <phoneticPr fontId="6"/>
  </si>
  <si>
    <t>「やのとあがつま（矢野顕子＆上妻宏光）」のチケット払戻しは、下記の指定口座への振込を依頼します。</t>
    <rPh sb="9" eb="11">
      <t>ヤノ</t>
    </rPh>
    <rPh sb="11" eb="18">
      <t>アキコアンドアガツマヒロミツ</t>
    </rPh>
    <rPh sb="25" eb="26">
      <t>ハラ</t>
    </rPh>
    <rPh sb="26" eb="27">
      <t>モド</t>
    </rPh>
    <phoneticPr fontId="6"/>
  </si>
  <si>
    <t>氏名：                                            ㊞</t>
    <phoneticPr fontId="6"/>
  </si>
  <si>
    <t>　㊞</t>
    <phoneticPr fontId="6"/>
  </si>
  <si>
    <t>（友の会会員番号</t>
    <rPh sb="1" eb="2">
      <t>トモ</t>
    </rPh>
    <rPh sb="3" eb="4">
      <t>カイ</t>
    </rPh>
    <rPh sb="4" eb="6">
      <t>カイイン</t>
    </rPh>
    <rPh sb="6" eb="8">
      <t>バンゴウ</t>
    </rPh>
    <phoneticPr fontId="6"/>
  </si>
  <si>
    <t>）</t>
    <phoneticPr fontId="6"/>
  </si>
  <si>
    <t>住所：                                                                             </t>
    <phoneticPr fontId="6"/>
  </si>
  <si>
    <t>電話番号：                                                                             </t>
    <rPh sb="0" eb="2">
      <t>デンワ</t>
    </rPh>
    <rPh sb="2" eb="4">
      <t>バンゴウ</t>
    </rPh>
    <phoneticPr fontId="6"/>
  </si>
  <si>
    <t>記</t>
    <rPh sb="0" eb="1">
      <t>キ</t>
    </rPh>
    <phoneticPr fontId="6"/>
  </si>
  <si>
    <t>振込先情報</t>
    <rPh sb="0" eb="5">
      <t>フリコミサキジョウホウ</t>
    </rPh>
    <phoneticPr fontId="6"/>
  </si>
  <si>
    <t>金融機関</t>
  </si>
  <si>
    <t>銀行　</t>
    <phoneticPr fontId="6"/>
  </si>
  <si>
    <t>支店名</t>
  </si>
  <si>
    <t>支店</t>
  </si>
  <si>
    <t>信用金庫</t>
    <phoneticPr fontId="6"/>
  </si>
  <si>
    <t>信用組合</t>
    <phoneticPr fontId="6"/>
  </si>
  <si>
    <t>預金種目</t>
  </si>
  <si>
    <t>普通</t>
    <rPh sb="0" eb="2">
      <t>フツウ</t>
    </rPh>
    <phoneticPr fontId="6"/>
  </si>
  <si>
    <t>・</t>
    <phoneticPr fontId="6"/>
  </si>
  <si>
    <t>当座</t>
  </si>
  <si>
    <t>口座番号</t>
  </si>
  <si>
    <t>（フリガナ）</t>
  </si>
  <si>
    <t>口座名義人</t>
  </si>
  <si>
    <t>チケット払い戻し枚数と金額</t>
    <rPh sb="4" eb="5">
      <t>ハラ</t>
    </rPh>
    <rPh sb="6" eb="7">
      <t>モド</t>
    </rPh>
    <rPh sb="8" eb="10">
      <t>マイスウ</t>
    </rPh>
    <rPh sb="11" eb="13">
      <t>キンガク</t>
    </rPh>
    <phoneticPr fontId="6"/>
  </si>
  <si>
    <t>Ｓ席・一般</t>
    <rPh sb="1" eb="2">
      <t>セキ</t>
    </rPh>
    <rPh sb="3" eb="5">
      <t>イッパン</t>
    </rPh>
    <phoneticPr fontId="6"/>
  </si>
  <si>
    <t>枚</t>
    <rPh sb="0" eb="1">
      <t>マイ</t>
    </rPh>
    <phoneticPr fontId="6"/>
  </si>
  <si>
    <t>円</t>
    <rPh sb="0" eb="1">
      <t>エン</t>
    </rPh>
    <phoneticPr fontId="6"/>
  </si>
  <si>
    <t>Ａ席・一般</t>
    <rPh sb="1" eb="2">
      <t>セキ</t>
    </rPh>
    <rPh sb="3" eb="5">
      <t>イッパン</t>
    </rPh>
    <phoneticPr fontId="6"/>
  </si>
  <si>
    <r>
      <t>U18</t>
    </r>
    <r>
      <rPr>
        <sz val="8"/>
        <color theme="1"/>
        <rFont val="メイリオ"/>
        <family val="3"/>
        <charset val="128"/>
      </rPr>
      <t>（公演当日18歳以下の方）</t>
    </r>
    <rPh sb="4" eb="6">
      <t>コウエン</t>
    </rPh>
    <rPh sb="6" eb="8">
      <t>トウジツ</t>
    </rPh>
    <rPh sb="10" eb="13">
      <t>サイイカ</t>
    </rPh>
    <rPh sb="14" eb="15">
      <t>カタ</t>
    </rPh>
    <phoneticPr fontId="6"/>
  </si>
  <si>
    <r>
      <rPr>
        <b/>
        <sz val="9"/>
        <color theme="1"/>
        <rFont val="メイリオ"/>
        <family val="3"/>
        <charset val="128"/>
      </rPr>
      <t>チケット返送のための簡易書留送料</t>
    </r>
    <r>
      <rPr>
        <sz val="9"/>
        <color theme="1"/>
        <rFont val="メイリオ"/>
        <family val="3"/>
        <charset val="128"/>
      </rPr>
      <t xml:space="preserve">
</t>
    </r>
    <r>
      <rPr>
        <u/>
        <sz val="8"/>
        <color theme="1"/>
        <rFont val="メイリオ"/>
        <family val="3"/>
        <charset val="128"/>
      </rPr>
      <t>チケットと本書を簡易書留郵便で返送いただく方のみ404円</t>
    </r>
    <r>
      <rPr>
        <sz val="8"/>
        <color theme="1"/>
        <rFont val="メイリオ"/>
        <family val="3"/>
        <charset val="128"/>
      </rPr>
      <t>と記入ください</t>
    </r>
    <rPh sb="4" eb="6">
      <t>ヘンソウ</t>
    </rPh>
    <rPh sb="10" eb="12">
      <t>カンイ</t>
    </rPh>
    <rPh sb="12" eb="14">
      <t>カキトメ</t>
    </rPh>
    <rPh sb="14" eb="16">
      <t>ソウリョウ</t>
    </rPh>
    <rPh sb="22" eb="24">
      <t>ホンショ</t>
    </rPh>
    <rPh sb="25" eb="29">
      <t>カンイ</t>
    </rPh>
    <rPh sb="29" eb="31">
      <t>ユウビン</t>
    </rPh>
    <rPh sb="32" eb="34">
      <t>ヘンソウ</t>
    </rPh>
    <rPh sb="38" eb="39">
      <t>カタ</t>
    </rPh>
    <rPh sb="44" eb="45">
      <t>エン</t>
    </rPh>
    <rPh sb="46" eb="48">
      <t>キニュウ</t>
    </rPh>
    <phoneticPr fontId="6"/>
  </si>
  <si>
    <t>※簡易書留以外の方法で払戻しのチケットをご返送頂いた場合、返送料はお返しいたしません。</t>
    <phoneticPr fontId="6"/>
  </si>
  <si>
    <t>　　 ①金額合計</t>
    <rPh sb="4" eb="6">
      <t>キンガク</t>
    </rPh>
    <rPh sb="6" eb="8">
      <t>ゴウケイ</t>
    </rPh>
    <phoneticPr fontId="6"/>
  </si>
  <si>
    <r>
      <rPr>
        <sz val="12"/>
        <color theme="1"/>
        <rFont val="メイリオ"/>
        <family val="3"/>
        <charset val="128"/>
      </rPr>
      <t>　　 ②友の会ポイント利用額</t>
    </r>
    <r>
      <rPr>
        <sz val="9"/>
        <color theme="1"/>
        <rFont val="メイリオ"/>
        <family val="3"/>
        <charset val="128"/>
      </rPr>
      <t xml:space="preserve">
　　　　 ※</t>
    </r>
    <r>
      <rPr>
        <sz val="7"/>
        <color theme="1"/>
        <rFont val="メイリオ"/>
        <family val="3"/>
        <charset val="128"/>
      </rPr>
      <t>友の会会員様のみ記入　※ポイント利用額が不明な場合はお問合わせください</t>
    </r>
    <rPh sb="4" eb="5">
      <t>トモ</t>
    </rPh>
    <rPh sb="6" eb="7">
      <t>カイ</t>
    </rPh>
    <rPh sb="11" eb="13">
      <t>リヨウ</t>
    </rPh>
    <rPh sb="13" eb="14">
      <t>ガク</t>
    </rPh>
    <rPh sb="37" eb="39">
      <t>リヨウ</t>
    </rPh>
    <rPh sb="39" eb="40">
      <t>ガク</t>
    </rPh>
    <rPh sb="41" eb="43">
      <t>フメイ</t>
    </rPh>
    <rPh sb="44" eb="46">
      <t>バアイ</t>
    </rPh>
    <rPh sb="48" eb="49">
      <t>ト</t>
    </rPh>
    <rPh sb="49" eb="52">
      <t>ア</t>
    </rPh>
    <phoneticPr fontId="6"/>
  </si>
  <si>
    <t>pt</t>
    <phoneticPr fontId="6"/>
  </si>
  <si>
    <t>振込金額合計（計算式①-②）</t>
    <rPh sb="0" eb="2">
      <t>フリコミ</t>
    </rPh>
    <rPh sb="2" eb="4">
      <t>キンガク</t>
    </rPh>
    <rPh sb="4" eb="6">
      <t>ゴウケイ</t>
    </rPh>
    <rPh sb="7" eb="10">
      <t>ケイサンシキ</t>
    </rPh>
    <phoneticPr fontId="6"/>
  </si>
  <si>
    <t xml:space="preserve"> 【郵送先】</t>
    <rPh sb="2" eb="4">
      <t>ユウソウ</t>
    </rPh>
    <rPh sb="4" eb="5">
      <t>サキ</t>
    </rPh>
    <phoneticPr fontId="6"/>
  </si>
  <si>
    <t xml:space="preserve">  　〒680-0017　鳥取県鳥取市尚徳町101-5とりぎん文化会館 「やのとあがつま」払戻し係 </t>
    <phoneticPr fontId="6"/>
  </si>
  <si>
    <t xml:space="preserve"> 【お問合わせ】とりぎん文化会館　0857-21-8707</t>
    <rPh sb="3" eb="4">
      <t>ト</t>
    </rPh>
    <rPh sb="4" eb="5">
      <t>ア</t>
    </rPh>
    <rPh sb="12" eb="16">
      <t>ブンカカイカン</t>
    </rPh>
    <phoneticPr fontId="6"/>
  </si>
  <si>
    <t xml:space="preserve">   　ご提供いただいた個人情報は「やのとあがつま」代金払戻しの目的のみに使用いたします。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</si>
</sst>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26">
    <font>
      <sz val="11"/>
      <color theme="1"/>
      <name val="游ゴシック"/>
      <family val="2"/>
      <charset val="128"/>
      <scheme val="minor"/>
    </font>
    <font>
      <sz val="11"/>
      <color theme="1"/>
      <name val="游ゴシック"/>
      <family val="2"/>
      <scheme val="minor"/>
    </font>
    <font>
      <sz val="9"/>
      <name val="メイリオ"/>
      <family val="3"/>
      <charset val="128"/>
    </font>
    <font>
      <u/>
      <sz val="9"/>
      <name val="メイリオ"/>
      <family val="3"/>
      <charset val="128"/>
    </font>
    <font>
      <u/>
      <sz val="9"/>
      <color rgb="FFFF0000"/>
      <name val="メイリオ"/>
      <family val="3"/>
      <charset val="128"/>
    </font>
    <font>
      <sz val="6"/>
      <name val="游ゴシック"/>
      <family val="2"/>
      <charset val="128"/>
      <scheme val="minor"/>
    </font>
    <font>
      <sz val="6"/>
      <name val="游ゴシック"/>
      <family val="3"/>
      <charset val="128"/>
      <scheme val="minor"/>
    </font>
    <font>
      <sz val="9"/>
      <color theme="1"/>
      <name val="メイリオ"/>
      <family val="3"/>
      <charset val="128"/>
    </font>
    <font>
      <sz val="11"/>
      <color theme="1"/>
      <name val="メイリオ"/>
      <family val="3"/>
      <charset val="128"/>
    </font>
    <font>
      <b/>
      <sz val="18"/>
      <name val="メイリオ"/>
      <family val="3"/>
      <charset val="128"/>
    </font>
    <font>
      <sz val="11"/>
      <name val="メイリオ"/>
      <family val="3"/>
      <charset val="128"/>
    </font>
    <font>
      <sz val="12"/>
      <name val="メイリオ"/>
      <family val="3"/>
      <charset val="128"/>
    </font>
    <font>
      <sz val="11"/>
      <color rgb="FFFF0000"/>
      <name val="メイリオ"/>
      <family val="3"/>
      <charset val="128"/>
    </font>
    <font>
      <sz val="12"/>
      <color theme="1"/>
      <name val="メイリオ"/>
      <family val="3"/>
      <charset val="128"/>
    </font>
    <font>
      <sz val="12"/>
      <color rgb="FFFF0000"/>
      <name val="メイリオ"/>
      <family val="3"/>
      <charset val="128"/>
    </font>
    <font>
      <sz val="14"/>
      <color theme="1"/>
      <name val="メイリオ"/>
      <family val="3"/>
      <charset val="128"/>
    </font>
    <font>
      <sz val="10"/>
      <name val="メイリオ"/>
      <family val="3"/>
      <charset val="128"/>
    </font>
    <font>
      <sz val="16"/>
      <color rgb="FFFF0000"/>
      <name val="メイリオ"/>
      <family val="3"/>
      <charset val="128"/>
    </font>
    <font>
      <sz val="8"/>
      <color theme="1"/>
      <name val="メイリオ"/>
      <family val="3"/>
      <charset val="128"/>
    </font>
    <font>
      <b/>
      <sz val="9"/>
      <color theme="1"/>
      <name val="メイリオ"/>
      <family val="3"/>
      <charset val="128"/>
    </font>
    <font>
      <u/>
      <sz val="8"/>
      <color theme="1"/>
      <name val="メイリオ"/>
      <family val="3"/>
      <charset val="128"/>
    </font>
    <font>
      <sz val="7"/>
      <name val="メイリオ"/>
      <family val="3"/>
      <charset val="128"/>
    </font>
    <font>
      <sz val="7"/>
      <color theme="1"/>
      <name val="メイリオ"/>
      <family val="3"/>
      <charset val="128"/>
    </font>
    <font>
      <sz val="18"/>
      <color theme="1"/>
      <name val="メイリオ"/>
      <family val="3"/>
      <charset val="128"/>
    </font>
    <font>
      <sz val="11.5"/>
      <color theme="1"/>
      <name val="メイリオ"/>
      <family val="3"/>
      <charset val="128"/>
    </font>
    <font>
      <b/>
      <sz val="9"/>
      <color indexed="81"/>
      <name val="MS P ゴシック"/>
      <family val="3"/>
      <charset val="128"/>
    </font>
  </fonts>
  <fills count="4">
    <fill>
      <patternFill patternType="none"/>
    </fill>
    <fill>
      <patternFill patternType="gray125"/>
    </fill>
    <fill>
      <patternFill patternType="solid">
        <fgColor rgb="FFEDEDED"/>
      </patternFill>
    </fill>
    <fill>
      <patternFill patternType="solid">
        <fgColor rgb="FFEDEDED"/>
        <bgColor indexed="64"/>
      </patternFill>
    </fill>
  </fills>
  <borders count="45">
    <border>
      <left/>
      <right/>
      <top/>
      <bottom/>
      <diagonal/>
    </border>
    <border>
      <left/>
      <right/>
      <top/>
      <bottom style="thin">
        <color indexed="64"/>
      </bottom>
      <diagonal/>
    </border>
    <border>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107">
    <xf numFmtId="0" fontId="0" fillId="0" borderId="0" xfId="0">
      <alignment vertical="center"/>
    </xf>
    <xf numFmtId="0" fontId="2" fillId="0" borderId="0" xfId="1" applyFont="1" applyAlignment="1">
      <alignment horizontal="right" vertical="center"/>
    </xf>
    <xf numFmtId="0" fontId="7" fillId="0" borderId="0" xfId="1" applyFont="1" applyAlignment="1">
      <alignment horizontal="right" vertical="center"/>
    </xf>
    <xf numFmtId="0" fontId="8" fillId="0" borderId="0" xfId="1" applyFont="1" applyAlignment="1">
      <alignment horizontal="left" vertical="top"/>
    </xf>
    <xf numFmtId="0" fontId="8" fillId="0" borderId="0" xfId="1" applyFont="1" applyAlignment="1">
      <alignment horizontal="right" vertical="top"/>
    </xf>
    <xf numFmtId="0" fontId="9" fillId="0" borderId="0" xfId="1" applyFont="1" applyAlignment="1">
      <alignment horizontal="center" vertical="top"/>
    </xf>
    <xf numFmtId="0" fontId="10" fillId="0" borderId="0" xfId="1" applyFont="1" applyAlignment="1">
      <alignment horizontal="left" vertical="center"/>
    </xf>
    <xf numFmtId="0" fontId="9" fillId="0" borderId="0" xfId="1" applyFont="1" applyAlignment="1">
      <alignment horizontal="center" vertical="top"/>
    </xf>
    <xf numFmtId="0" fontId="11" fillId="0" borderId="0" xfId="1" applyFont="1" applyAlignment="1">
      <alignment horizontal="center" vertical="top" shrinkToFit="1"/>
    </xf>
    <xf numFmtId="0" fontId="11" fillId="0" borderId="0" xfId="1" applyFont="1" applyAlignment="1">
      <alignment horizontal="left" vertical="top"/>
    </xf>
    <xf numFmtId="0" fontId="11" fillId="0" borderId="1" xfId="1" applyFont="1" applyBorder="1" applyAlignment="1">
      <alignment horizontal="left" vertical="top" indent="1"/>
    </xf>
    <xf numFmtId="0" fontId="12" fillId="0" borderId="1" xfId="1" applyFont="1" applyBorder="1" applyAlignment="1">
      <alignment horizontal="left" vertical="center"/>
    </xf>
    <xf numFmtId="0" fontId="13" fillId="0" borderId="0" xfId="1" applyFont="1" applyAlignment="1">
      <alignment vertical="top"/>
    </xf>
    <xf numFmtId="0" fontId="13" fillId="0" borderId="0" xfId="1" applyFont="1" applyAlignment="1">
      <alignment horizontal="center" vertical="top"/>
    </xf>
    <xf numFmtId="0" fontId="14" fillId="0" borderId="1" xfId="1" applyFont="1" applyBorder="1" applyAlignment="1">
      <alignment horizontal="center" vertical="top"/>
    </xf>
    <xf numFmtId="0" fontId="11" fillId="0" borderId="0" xfId="1" applyFont="1" applyAlignment="1">
      <alignment horizontal="left" vertical="top" indent="1"/>
    </xf>
    <xf numFmtId="0" fontId="8" fillId="0" borderId="2" xfId="1" applyFont="1" applyBorder="1" applyAlignment="1">
      <alignment horizontal="left" vertical="top"/>
    </xf>
    <xf numFmtId="0" fontId="15" fillId="0" borderId="0" xfId="1" applyFont="1" applyAlignment="1">
      <alignment horizontal="center" vertical="center"/>
    </xf>
    <xf numFmtId="0" fontId="11" fillId="2" borderId="3" xfId="1" applyFont="1" applyFill="1" applyBorder="1" applyAlignment="1">
      <alignment horizontal="left" vertical="top" wrapText="1"/>
    </xf>
    <xf numFmtId="0" fontId="11" fillId="2" borderId="4" xfId="1" applyFont="1" applyFill="1" applyBorder="1" applyAlignment="1">
      <alignment horizontal="left" vertical="top" wrapText="1"/>
    </xf>
    <xf numFmtId="0" fontId="11" fillId="2" borderId="5" xfId="1" applyFont="1" applyFill="1" applyBorder="1" applyAlignment="1">
      <alignment horizontal="left" vertical="top" wrapText="1"/>
    </xf>
    <xf numFmtId="0" fontId="11" fillId="2" borderId="6" xfId="1" applyFont="1" applyFill="1" applyBorder="1" applyAlignment="1">
      <alignment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3" fillId="0" borderId="9" xfId="1" applyFont="1" applyBorder="1" applyAlignment="1">
      <alignment vertical="top"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1" fillId="0" borderId="0" xfId="1" applyFont="1" applyAlignment="1">
      <alignment horizontal="center" vertical="center"/>
    </xf>
    <xf numFmtId="0" fontId="11" fillId="0" borderId="9" xfId="1" applyFont="1" applyBorder="1" applyAlignment="1">
      <alignment horizontal="center" vertical="center"/>
    </xf>
    <xf numFmtId="0" fontId="11" fillId="2" borderId="10" xfId="1" applyFont="1" applyFill="1" applyBorder="1" applyAlignment="1">
      <alignment vertical="center" wrapText="1"/>
    </xf>
    <xf numFmtId="0" fontId="14" fillId="0" borderId="11" xfId="1" applyFont="1" applyBorder="1" applyAlignment="1">
      <alignment horizontal="center" vertical="center" wrapText="1"/>
    </xf>
    <xf numFmtId="0" fontId="14" fillId="0" borderId="0" xfId="1" applyFont="1" applyAlignment="1">
      <alignment horizontal="center" vertical="center" wrapText="1"/>
    </xf>
    <xf numFmtId="0" fontId="11" fillId="0" borderId="9" xfId="1" applyFont="1" applyBorder="1" applyAlignment="1">
      <alignment vertical="top" wrapText="1"/>
    </xf>
    <xf numFmtId="0" fontId="12" fillId="0" borderId="11" xfId="1" applyFont="1" applyBorder="1" applyAlignment="1">
      <alignment horizontal="center" vertical="center" wrapText="1"/>
    </xf>
    <xf numFmtId="0" fontId="12" fillId="0" borderId="0" xfId="1" applyFont="1" applyAlignment="1">
      <alignment horizontal="center" vertical="center" wrapText="1"/>
    </xf>
    <xf numFmtId="0" fontId="11" fillId="2" borderId="12" xfId="1" applyFont="1" applyFill="1" applyBorder="1" applyAlignment="1">
      <alignment vertical="center" wrapText="1"/>
    </xf>
    <xf numFmtId="0" fontId="14" fillId="0" borderId="13" xfId="1" applyFont="1" applyBorder="1" applyAlignment="1">
      <alignment horizontal="center" vertical="center" wrapText="1"/>
    </xf>
    <xf numFmtId="0" fontId="14" fillId="0" borderId="14" xfId="1" applyFont="1" applyBorder="1" applyAlignment="1">
      <alignment horizontal="center" vertical="center" wrapText="1"/>
    </xf>
    <xf numFmtId="0" fontId="11" fillId="0" borderId="15" xfId="1" applyFont="1" applyBorder="1" applyAlignment="1">
      <alignment vertical="top" wrapText="1"/>
    </xf>
    <xf numFmtId="0" fontId="12" fillId="0" borderId="13" xfId="1" applyFont="1" applyBorder="1" applyAlignment="1">
      <alignment horizontal="center" vertical="center" wrapText="1"/>
    </xf>
    <xf numFmtId="0" fontId="12" fillId="0" borderId="14" xfId="1" applyFont="1" applyBorder="1" applyAlignment="1">
      <alignment horizontal="center" vertical="center" wrapText="1"/>
    </xf>
    <xf numFmtId="0" fontId="11" fillId="0" borderId="14" xfId="1" applyFont="1" applyBorder="1" applyAlignment="1">
      <alignment horizontal="center" vertical="center"/>
    </xf>
    <xf numFmtId="0" fontId="11" fillId="0" borderId="15" xfId="1" applyFont="1" applyBorder="1" applyAlignment="1">
      <alignment horizontal="center" vertical="center"/>
    </xf>
    <xf numFmtId="0" fontId="11" fillId="2" borderId="16" xfId="1" applyFont="1" applyFill="1" applyBorder="1" applyAlignment="1">
      <alignment horizontal="center" vertical="center" wrapText="1"/>
    </xf>
    <xf numFmtId="0" fontId="11" fillId="0" borderId="3" xfId="1" applyFont="1" applyBorder="1" applyAlignment="1">
      <alignment horizontal="right" vertical="center"/>
    </xf>
    <xf numFmtId="0" fontId="11" fillId="0" borderId="4" xfId="1" applyFont="1" applyBorder="1" applyAlignment="1">
      <alignment horizontal="center" vertical="center" wrapText="1"/>
    </xf>
    <xf numFmtId="0" fontId="11" fillId="0" borderId="5" xfId="1" applyFont="1" applyBorder="1" applyAlignment="1">
      <alignment horizontal="left" vertical="center" wrapText="1"/>
    </xf>
    <xf numFmtId="0" fontId="12" fillId="0" borderId="16" xfId="1" applyFont="1" applyBorder="1" applyAlignment="1">
      <alignment horizontal="center" vertical="center" wrapText="1"/>
    </xf>
    <xf numFmtId="0" fontId="16" fillId="2" borderId="6" xfId="1" applyFont="1" applyFill="1" applyBorder="1" applyAlignment="1">
      <alignment horizontal="center" vertical="center" wrapText="1"/>
    </xf>
    <xf numFmtId="0" fontId="12" fillId="0" borderId="17" xfId="1" applyFont="1" applyBorder="1" applyAlignment="1">
      <alignment horizontal="left" vertical="top" wrapText="1"/>
    </xf>
    <xf numFmtId="0" fontId="12" fillId="0" borderId="18" xfId="1" applyFont="1" applyBorder="1" applyAlignment="1">
      <alignment horizontal="left" vertical="top" wrapText="1"/>
    </xf>
    <xf numFmtId="0" fontId="12" fillId="0" borderId="19" xfId="1" applyFont="1" applyBorder="1" applyAlignment="1">
      <alignment horizontal="left" vertical="top" wrapText="1"/>
    </xf>
    <xf numFmtId="0" fontId="11" fillId="2" borderId="12" xfId="1" applyFont="1" applyFill="1" applyBorder="1" applyAlignment="1">
      <alignment horizontal="center" vertical="center" wrapText="1"/>
    </xf>
    <xf numFmtId="0" fontId="17" fillId="0" borderId="20" xfId="1" applyFont="1" applyBorder="1" applyAlignment="1">
      <alignment horizontal="left" vertical="top" wrapText="1"/>
    </xf>
    <xf numFmtId="0" fontId="17" fillId="0" borderId="21" xfId="1" applyFont="1" applyBorder="1" applyAlignment="1">
      <alignment horizontal="left" vertical="top" wrapText="1"/>
    </xf>
    <xf numFmtId="0" fontId="17" fillId="0" borderId="22" xfId="1" applyFont="1" applyBorder="1" applyAlignment="1">
      <alignment horizontal="left" vertical="top" wrapText="1"/>
    </xf>
    <xf numFmtId="0" fontId="11" fillId="2" borderId="23" xfId="1" applyFont="1" applyFill="1" applyBorder="1" applyAlignment="1">
      <alignment vertical="center" wrapText="1"/>
    </xf>
    <xf numFmtId="0" fontId="11" fillId="2" borderId="24" xfId="1" applyFont="1" applyFill="1" applyBorder="1" applyAlignment="1">
      <alignment vertical="center" wrapText="1"/>
    </xf>
    <xf numFmtId="0" fontId="11" fillId="2" borderId="25" xfId="1" applyFont="1" applyFill="1" applyBorder="1" applyAlignment="1">
      <alignment vertical="center" wrapText="1"/>
    </xf>
    <xf numFmtId="0" fontId="8" fillId="0" borderId="26" xfId="1" applyFont="1" applyBorder="1" applyAlignment="1">
      <alignment horizontal="left" vertical="center" indent="1"/>
    </xf>
    <xf numFmtId="0" fontId="8" fillId="0" borderId="27" xfId="1" applyFont="1" applyBorder="1" applyAlignment="1">
      <alignment horizontal="left" vertical="center" indent="1"/>
    </xf>
    <xf numFmtId="176" fontId="8" fillId="0" borderId="27" xfId="1" applyNumberFormat="1" applyFont="1" applyBorder="1" applyAlignment="1">
      <alignment horizontal="right" vertical="center" indent="1"/>
    </xf>
    <xf numFmtId="0" fontId="10" fillId="0" borderId="27" xfId="1" applyFont="1" applyBorder="1" applyAlignment="1">
      <alignment horizontal="center" vertical="center"/>
    </xf>
    <xf numFmtId="0" fontId="8" fillId="0" borderId="27" xfId="1" applyFont="1" applyBorder="1" applyAlignment="1">
      <alignment horizontal="center" vertical="center"/>
    </xf>
    <xf numFmtId="38" fontId="10" fillId="0" borderId="27" xfId="2" applyFont="1" applyBorder="1" applyAlignment="1">
      <alignment horizontal="right" vertical="center"/>
    </xf>
    <xf numFmtId="0" fontId="8" fillId="0" borderId="28" xfId="1" applyFont="1" applyBorder="1" applyAlignment="1">
      <alignment horizontal="center" vertical="center"/>
    </xf>
    <xf numFmtId="0" fontId="7" fillId="0" borderId="29"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31" xfId="1" applyFont="1" applyBorder="1" applyAlignment="1">
      <alignment horizontal="center" vertical="center" wrapText="1"/>
    </xf>
    <xf numFmtId="0" fontId="10" fillId="0" borderId="32" xfId="1" applyFont="1" applyBorder="1" applyAlignment="1">
      <alignment horizontal="right" vertical="center"/>
    </xf>
    <xf numFmtId="0" fontId="10" fillId="0" borderId="30" xfId="1" applyFont="1" applyBorder="1" applyAlignment="1">
      <alignment horizontal="right" vertical="center"/>
    </xf>
    <xf numFmtId="0" fontId="10" fillId="0" borderId="31" xfId="1" applyFont="1" applyBorder="1" applyAlignment="1">
      <alignment horizontal="right" vertical="center"/>
    </xf>
    <xf numFmtId="0" fontId="21" fillId="0" borderId="33" xfId="1" applyFont="1" applyBorder="1" applyAlignment="1">
      <alignment horizontal="center" vertical="center" wrapText="1"/>
    </xf>
    <xf numFmtId="0" fontId="21" fillId="0" borderId="34" xfId="1" applyFont="1" applyBorder="1" applyAlignment="1">
      <alignment horizontal="center" vertical="center"/>
    </xf>
    <xf numFmtId="0" fontId="21" fillId="0" borderId="35" xfId="1" applyFont="1" applyBorder="1" applyAlignment="1">
      <alignment horizontal="center" vertical="center"/>
    </xf>
    <xf numFmtId="0" fontId="10" fillId="0" borderId="36" xfId="1" applyFont="1" applyBorder="1" applyAlignment="1">
      <alignment horizontal="right" vertical="center"/>
    </xf>
    <xf numFmtId="0" fontId="10" fillId="0" borderId="34" xfId="1" applyFont="1" applyBorder="1" applyAlignment="1">
      <alignment horizontal="right" vertical="center"/>
    </xf>
    <xf numFmtId="0" fontId="10" fillId="0" borderId="35" xfId="1" applyFont="1" applyBorder="1" applyAlignment="1">
      <alignment horizontal="right" vertical="center"/>
    </xf>
    <xf numFmtId="0" fontId="13" fillId="3" borderId="26" xfId="1" applyFont="1" applyFill="1" applyBorder="1" applyAlignment="1">
      <alignment vertical="center" wrapText="1"/>
    </xf>
    <xf numFmtId="0" fontId="13" fillId="3" borderId="27" xfId="1" applyFont="1" applyFill="1" applyBorder="1" applyAlignment="1">
      <alignment vertical="center" wrapText="1"/>
    </xf>
    <xf numFmtId="38" fontId="10" fillId="0" borderId="27" xfId="1" applyNumberFormat="1" applyFont="1" applyBorder="1" applyAlignment="1">
      <alignment horizontal="right" vertical="center"/>
    </xf>
    <xf numFmtId="0" fontId="10" fillId="0" borderId="27" xfId="1" applyFont="1" applyBorder="1" applyAlignment="1">
      <alignment horizontal="right" vertical="center"/>
    </xf>
    <xf numFmtId="0" fontId="13" fillId="3" borderId="37" xfId="1" applyFont="1" applyFill="1" applyBorder="1" applyAlignment="1">
      <alignment vertical="center" wrapText="1"/>
    </xf>
    <xf numFmtId="0" fontId="13" fillId="3" borderId="38" xfId="1" applyFont="1" applyFill="1" applyBorder="1" applyAlignment="1">
      <alignment vertical="center" wrapText="1"/>
    </xf>
    <xf numFmtId="0" fontId="10" fillId="0" borderId="38" xfId="1" applyFont="1" applyBorder="1" applyAlignment="1">
      <alignment horizontal="right" vertical="center"/>
    </xf>
    <xf numFmtId="0" fontId="8" fillId="0" borderId="39" xfId="1" applyFont="1" applyBorder="1" applyAlignment="1">
      <alignment horizontal="center" vertical="center"/>
    </xf>
    <xf numFmtId="0" fontId="7" fillId="3" borderId="40" xfId="1" applyFont="1" applyFill="1" applyBorder="1" applyAlignment="1">
      <alignment horizontal="left" vertical="center" wrapText="1"/>
    </xf>
    <xf numFmtId="0" fontId="7" fillId="3" borderId="41" xfId="1" applyFont="1" applyFill="1" applyBorder="1" applyAlignment="1">
      <alignment horizontal="left" vertical="center" wrapText="1"/>
    </xf>
    <xf numFmtId="0" fontId="7" fillId="3" borderId="42" xfId="1" applyFont="1" applyFill="1" applyBorder="1" applyAlignment="1">
      <alignment horizontal="left" vertical="center" wrapText="1"/>
    </xf>
    <xf numFmtId="38" fontId="10" fillId="0" borderId="43" xfId="2" applyFont="1" applyBorder="1" applyAlignment="1">
      <alignment vertical="center"/>
    </xf>
    <xf numFmtId="38" fontId="10" fillId="0" borderId="41" xfId="2" applyFont="1" applyBorder="1" applyAlignment="1">
      <alignment vertical="center"/>
    </xf>
    <xf numFmtId="38" fontId="10" fillId="0" borderId="42" xfId="2" applyFont="1" applyBorder="1" applyAlignment="1">
      <alignment vertical="center"/>
    </xf>
    <xf numFmtId="0" fontId="8" fillId="0" borderId="44" xfId="1" applyFont="1" applyBorder="1" applyAlignment="1">
      <alignment horizontal="center" vertical="center"/>
    </xf>
    <xf numFmtId="0" fontId="8" fillId="0" borderId="0" xfId="1" applyFont="1" applyAlignment="1">
      <alignment horizontal="left" vertical="center"/>
    </xf>
    <xf numFmtId="0" fontId="13" fillId="3" borderId="23" xfId="1" applyFont="1" applyFill="1" applyBorder="1" applyAlignment="1">
      <alignment horizontal="left" vertical="center" wrapText="1" indent="3"/>
    </xf>
    <xf numFmtId="0" fontId="13" fillId="3" borderId="24" xfId="1" applyFont="1" applyFill="1" applyBorder="1" applyAlignment="1">
      <alignment horizontal="left" vertical="center" wrapText="1" indent="3"/>
    </xf>
    <xf numFmtId="38" fontId="10" fillId="0" borderId="24" xfId="1" applyNumberFormat="1" applyFont="1" applyBorder="1" applyAlignment="1">
      <alignment horizontal="right" vertical="center"/>
    </xf>
    <xf numFmtId="0" fontId="10" fillId="0" borderId="24" xfId="1" applyFont="1" applyBorder="1" applyAlignment="1">
      <alignment horizontal="right" vertical="center"/>
    </xf>
    <xf numFmtId="0" fontId="8" fillId="0" borderId="25" xfId="1" applyFont="1" applyBorder="1" applyAlignment="1">
      <alignment horizontal="center" vertical="center"/>
    </xf>
    <xf numFmtId="0" fontId="13" fillId="3" borderId="37" xfId="1" applyFont="1" applyFill="1" applyBorder="1" applyAlignment="1">
      <alignment horizontal="left" vertical="center" wrapText="1" indent="3"/>
    </xf>
    <xf numFmtId="0" fontId="13" fillId="3" borderId="38" xfId="1" applyFont="1" applyFill="1" applyBorder="1" applyAlignment="1">
      <alignment horizontal="left" vertical="center" wrapText="1" indent="3"/>
    </xf>
    <xf numFmtId="0" fontId="23" fillId="0" borderId="0" xfId="1" applyFont="1" applyAlignment="1">
      <alignment horizontal="center" vertical="center"/>
    </xf>
    <xf numFmtId="0" fontId="23" fillId="0" borderId="0" xfId="1" applyFont="1" applyAlignment="1">
      <alignment horizontal="center" vertical="center"/>
    </xf>
    <xf numFmtId="0" fontId="24" fillId="0" borderId="0" xfId="1" applyFont="1" applyAlignment="1">
      <alignment horizontal="left" vertical="center"/>
    </xf>
    <xf numFmtId="0" fontId="13" fillId="0" borderId="0" xfId="1" applyFont="1" applyAlignment="1">
      <alignment horizontal="left" vertical="top"/>
    </xf>
    <xf numFmtId="0" fontId="24" fillId="0" borderId="0" xfId="1" applyFont="1" applyAlignment="1">
      <alignment vertical="center"/>
    </xf>
    <xf numFmtId="0" fontId="8" fillId="0" borderId="0" xfId="1" applyFont="1" applyAlignment="1">
      <alignment horizontal="left" vertical="center"/>
    </xf>
  </cellXfs>
  <cellStyles count="3">
    <cellStyle name="桁区切り 2" xfId="2" xr:uid="{27297078-15A1-4D41-833D-367CEAA414FD}"/>
    <cellStyle name="標準" xfId="0" builtinId="0"/>
    <cellStyle name="標準 2" xfId="1" xr:uid="{2B544776-38D0-4A2B-AA76-92F8D61C0D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65941</xdr:colOff>
      <xdr:row>38</xdr:row>
      <xdr:rowOff>175847</xdr:rowOff>
    </xdr:from>
    <xdr:to>
      <xdr:col>11</xdr:col>
      <xdr:colOff>307730</xdr:colOff>
      <xdr:row>41</xdr:row>
      <xdr:rowOff>146538</xdr:rowOff>
    </xdr:to>
    <xdr:sp macro="" textlink="">
      <xdr:nvSpPr>
        <xdr:cNvPr id="2" name="テキスト ボックス 1">
          <a:extLst>
            <a:ext uri="{FF2B5EF4-FFF2-40B4-BE49-F238E27FC236}">
              <a16:creationId xmlns:a16="http://schemas.microsoft.com/office/drawing/2014/main" id="{46508852-3593-4BA0-AE73-2B1A6A9C7145}"/>
            </a:ext>
          </a:extLst>
        </xdr:cNvPr>
        <xdr:cNvSpPr txBox="1"/>
      </xdr:nvSpPr>
      <xdr:spPr>
        <a:xfrm>
          <a:off x="65941" y="9148397"/>
          <a:ext cx="6271114" cy="589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b="1"/>
            <a:t>※</a:t>
          </a:r>
          <a:r>
            <a:rPr kumimoji="1" lang="ja-JP" altLang="en-US" sz="2000" b="1"/>
            <a:t>購入チケットをご同封ください。</a:t>
          </a:r>
        </a:p>
      </xdr:txBody>
    </xdr:sp>
    <xdr:clientData/>
  </xdr:twoCellAnchor>
  <xdr:twoCellAnchor>
    <xdr:from>
      <xdr:col>12</xdr:col>
      <xdr:colOff>131885</xdr:colOff>
      <xdr:row>23</xdr:row>
      <xdr:rowOff>102578</xdr:rowOff>
    </xdr:from>
    <xdr:to>
      <xdr:col>12</xdr:col>
      <xdr:colOff>608135</xdr:colOff>
      <xdr:row>25</xdr:row>
      <xdr:rowOff>87924</xdr:rowOff>
    </xdr:to>
    <xdr:sp macro="" textlink="">
      <xdr:nvSpPr>
        <xdr:cNvPr id="3" name="楕円 2">
          <a:extLst>
            <a:ext uri="{FF2B5EF4-FFF2-40B4-BE49-F238E27FC236}">
              <a16:creationId xmlns:a16="http://schemas.microsoft.com/office/drawing/2014/main" id="{782C7540-0718-4ADD-B4F3-1A196C7CB04B}"/>
            </a:ext>
          </a:extLst>
        </xdr:cNvPr>
        <xdr:cNvSpPr/>
      </xdr:nvSpPr>
      <xdr:spPr>
        <a:xfrm>
          <a:off x="6504110" y="5579453"/>
          <a:ext cx="476250" cy="4711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307731</xdr:colOff>
      <xdr:row>32</xdr:row>
      <xdr:rowOff>7327</xdr:rowOff>
    </xdr:from>
    <xdr:to>
      <xdr:col>4</xdr:col>
      <xdr:colOff>29307</xdr:colOff>
      <xdr:row>34</xdr:row>
      <xdr:rowOff>58615</xdr:rowOff>
    </xdr:to>
    <xdr:sp macro="" textlink="">
      <xdr:nvSpPr>
        <xdr:cNvPr id="4" name="テキスト ボックス 3">
          <a:extLst>
            <a:ext uri="{FF2B5EF4-FFF2-40B4-BE49-F238E27FC236}">
              <a16:creationId xmlns:a16="http://schemas.microsoft.com/office/drawing/2014/main" id="{703ECC96-E723-481D-9B53-EEA16DFBA50F}"/>
            </a:ext>
          </a:extLst>
        </xdr:cNvPr>
        <xdr:cNvSpPr txBox="1"/>
      </xdr:nvSpPr>
      <xdr:spPr>
        <a:xfrm>
          <a:off x="1212606" y="7789252"/>
          <a:ext cx="2007576" cy="441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rgbClr val="FF0000"/>
              </a:solidFill>
            </a:rPr>
            <a:t>コンビニ発券手数料、購入に係る振込手数料</a:t>
          </a:r>
          <a:endParaRPr kumimoji="1" lang="en-US" altLang="ja-JP" sz="700">
            <a:solidFill>
              <a:srgbClr val="FF0000"/>
            </a:solidFill>
          </a:endParaRPr>
        </a:p>
        <a:p>
          <a:r>
            <a:rPr kumimoji="1" lang="ja-JP" altLang="en-US" sz="700">
              <a:solidFill>
                <a:srgbClr val="FF0000"/>
              </a:solidFill>
            </a:rPr>
            <a:t>および旅費等は払戻し対象外となります。</a:t>
          </a:r>
        </a:p>
      </xdr:txBody>
    </xdr:sp>
    <xdr:clientData/>
  </xdr:twoCellAnchor>
  <xdr:twoCellAnchor>
    <xdr:from>
      <xdr:col>12</xdr:col>
      <xdr:colOff>161192</xdr:colOff>
      <xdr:row>0</xdr:row>
      <xdr:rowOff>87922</xdr:rowOff>
    </xdr:from>
    <xdr:to>
      <xdr:col>17</xdr:col>
      <xdr:colOff>578826</xdr:colOff>
      <xdr:row>21</xdr:row>
      <xdr:rowOff>373673</xdr:rowOff>
    </xdr:to>
    <xdr:sp macro="" textlink="">
      <xdr:nvSpPr>
        <xdr:cNvPr id="5" name="テキスト ボックス 4">
          <a:extLst>
            <a:ext uri="{FF2B5EF4-FFF2-40B4-BE49-F238E27FC236}">
              <a16:creationId xmlns:a16="http://schemas.microsoft.com/office/drawing/2014/main" id="{6D9E20D1-EEF1-40E4-BC14-5DF185166BCE}"/>
            </a:ext>
          </a:extLst>
        </xdr:cNvPr>
        <xdr:cNvSpPr txBox="1"/>
      </xdr:nvSpPr>
      <xdr:spPr>
        <a:xfrm>
          <a:off x="6533417" y="87922"/>
          <a:ext cx="3846634" cy="5295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rPr>
            <a:t>【</a:t>
          </a:r>
          <a:r>
            <a:rPr kumimoji="1" lang="ja-JP" altLang="en-US" sz="1200">
              <a:solidFill>
                <a:srgbClr val="FF0000"/>
              </a:solidFill>
            </a:rPr>
            <a:t>ご注意ください</a:t>
          </a:r>
          <a:r>
            <a:rPr kumimoji="1" lang="en-US" altLang="ja-JP" sz="1200">
              <a:solidFill>
                <a:srgbClr val="FF0000"/>
              </a:solidFill>
            </a:rPr>
            <a:t>】</a:t>
          </a:r>
        </a:p>
        <a:p>
          <a:r>
            <a:rPr kumimoji="1" lang="ja-JP" altLang="en-US" sz="1200">
              <a:solidFill>
                <a:srgbClr val="FF0000"/>
              </a:solidFill>
            </a:rPr>
            <a:t>●口座振込依頼書には必ず捺印が必要です。</a:t>
          </a:r>
          <a:endParaRPr kumimoji="1" lang="en-US" altLang="ja-JP" sz="1200">
            <a:solidFill>
              <a:srgbClr val="FF0000"/>
            </a:solidFill>
          </a:endParaRPr>
        </a:p>
        <a:p>
          <a:r>
            <a:rPr kumimoji="1" lang="ja-JP" altLang="en-US" sz="1200">
              <a:solidFill>
                <a:srgbClr val="FF0000"/>
              </a:solidFill>
            </a:rPr>
            <a:t>（認印可）</a:t>
          </a:r>
          <a:endParaRPr kumimoji="1" lang="en-US" altLang="ja-JP" sz="1200">
            <a:solidFill>
              <a:srgbClr val="FF0000"/>
            </a:solidFill>
          </a:endParaRPr>
        </a:p>
        <a:p>
          <a:endParaRPr kumimoji="1" lang="en-US" altLang="ja-JP" sz="1200">
            <a:solidFill>
              <a:srgbClr val="FF0000"/>
            </a:solidFill>
          </a:endParaRPr>
        </a:p>
        <a:p>
          <a:r>
            <a:rPr kumimoji="1" lang="ja-JP" altLang="en-US" sz="1200">
              <a:solidFill>
                <a:srgbClr val="FF0000"/>
              </a:solidFill>
            </a:rPr>
            <a:t>●鳥取県文化振興財団インターネット・チケットサービスにて、</a:t>
          </a:r>
          <a:r>
            <a:rPr kumimoji="1" lang="en-US" altLang="ja-JP" sz="1200">
              <a:solidFill>
                <a:srgbClr val="FF0000"/>
              </a:solidFill>
            </a:rPr>
            <a:t>【</a:t>
          </a:r>
          <a:r>
            <a:rPr kumimoji="1" lang="ja-JP" altLang="en-US" sz="1200">
              <a:solidFill>
                <a:srgbClr val="FF0000"/>
              </a:solidFill>
            </a:rPr>
            <a:t>クレジットカード決済</a:t>
          </a:r>
          <a:r>
            <a:rPr kumimoji="1" lang="en-US" altLang="ja-JP" sz="1200">
              <a:solidFill>
                <a:srgbClr val="FF0000"/>
              </a:solidFill>
            </a:rPr>
            <a:t>】</a:t>
          </a:r>
          <a:r>
            <a:rPr kumimoji="1" lang="ja-JP" altLang="en-US" sz="1200">
              <a:solidFill>
                <a:srgbClr val="FF0000"/>
              </a:solidFill>
            </a:rPr>
            <a:t>でお支払いのお客様のお手続きは不要です。ご利用のクレジットカード会社を通じて払戻しいたしますので、ご利用明細をご確認ください。払戻しの時期はクレジットカード会社によって異なります（</a:t>
          </a:r>
          <a:r>
            <a:rPr kumimoji="1" lang="en-US" altLang="ja-JP" sz="1200">
              <a:solidFill>
                <a:srgbClr val="FF0000"/>
              </a:solidFill>
            </a:rPr>
            <a:t>2</a:t>
          </a:r>
          <a:r>
            <a:rPr kumimoji="1" lang="ja-JP" altLang="en-US" sz="1200">
              <a:solidFill>
                <a:srgbClr val="FF0000"/>
              </a:solidFill>
            </a:rPr>
            <a:t>か月ほどかかる場合があります）。</a:t>
          </a:r>
        </a:p>
        <a:p>
          <a:endParaRPr kumimoji="1" lang="en-US" altLang="ja-JP" sz="1200">
            <a:solidFill>
              <a:srgbClr val="FF0000"/>
            </a:solidFill>
          </a:endParaRPr>
        </a:p>
        <a:p>
          <a:r>
            <a:rPr kumimoji="1" lang="ja-JP" altLang="en-US" sz="1200">
              <a:solidFill>
                <a:srgbClr val="FF0000"/>
              </a:solidFill>
            </a:rPr>
            <a:t>●コンビニ発券手数料、購入に係る振込手数料、</a:t>
          </a:r>
          <a:endParaRPr kumimoji="1" lang="en-US" altLang="ja-JP" sz="1200">
            <a:solidFill>
              <a:srgbClr val="FF0000"/>
            </a:solidFill>
          </a:endParaRPr>
        </a:p>
        <a:p>
          <a:r>
            <a:rPr kumimoji="1" lang="ja-JP" altLang="en-US" sz="1200">
              <a:solidFill>
                <a:srgbClr val="FF0000"/>
              </a:solidFill>
            </a:rPr>
            <a:t>旅費等は払戻し対象外となります。</a:t>
          </a:r>
          <a:endParaRPr kumimoji="1" lang="en-US" altLang="ja-JP" sz="1200">
            <a:solidFill>
              <a:srgbClr val="FF0000"/>
            </a:solidFill>
          </a:endParaRPr>
        </a:p>
        <a:p>
          <a:endParaRPr kumimoji="1" lang="en-US" altLang="ja-JP" sz="1200">
            <a:solidFill>
              <a:srgbClr val="FF0000"/>
            </a:solidFill>
          </a:endParaRPr>
        </a:p>
        <a:p>
          <a:r>
            <a:rPr kumimoji="1" lang="ja-JP" altLang="en-US" sz="1200">
              <a:solidFill>
                <a:srgbClr val="FF0000"/>
              </a:solidFill>
            </a:rPr>
            <a:t>●鳥取県文化振興財団友の会会員様のご購入チケットにつきましては、必ず会員様ご本人にて払戻しのお手続きをお願いいたします。</a:t>
          </a:r>
        </a:p>
        <a:p>
          <a:r>
            <a:rPr kumimoji="1" lang="ja-JP" altLang="en-US" sz="1200">
              <a:solidFill>
                <a:srgbClr val="FF0000"/>
              </a:solidFill>
            </a:rPr>
            <a:t>ご友人等のチケットをまとめてご購入いただいた場合も、お手数ですが会員様ご本人でおとりまとめのうえ、お手続きください。</a:t>
          </a:r>
        </a:p>
        <a:p>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4240F-8C73-4E40-BD0E-B4754F92A7B8}">
  <dimension ref="A1:L45"/>
  <sheetViews>
    <sheetView showZeros="0" tabSelected="1" view="pageBreakPreview" zoomScale="130" zoomScaleNormal="100" zoomScaleSheetLayoutView="130" workbookViewId="0">
      <selection activeCell="N24" sqref="N24"/>
    </sheetView>
  </sheetViews>
  <sheetFormatPr defaultRowHeight="18.75"/>
  <cols>
    <col min="1" max="1" width="11.875" style="3" customWidth="1"/>
    <col min="2" max="2" width="12.875" style="3" customWidth="1"/>
    <col min="3" max="3" width="4" style="3" customWidth="1"/>
    <col min="4" max="4" width="13.125" style="3" customWidth="1"/>
    <col min="5" max="5" width="9.875" style="3" customWidth="1"/>
    <col min="6" max="6" width="4.875" style="3" customWidth="1"/>
    <col min="7" max="7" width="4.375" style="3" customWidth="1"/>
    <col min="8" max="10" width="4.5" style="3" customWidth="1"/>
    <col min="11" max="11" width="4.625" style="3" customWidth="1"/>
    <col min="12" max="12" width="4.5" style="3" customWidth="1"/>
    <col min="13" max="16384" width="9" style="3"/>
  </cols>
  <sheetData>
    <row r="1" spans="1:12">
      <c r="A1" s="1" t="s">
        <v>0</v>
      </c>
      <c r="B1" s="2"/>
      <c r="C1" s="2"/>
      <c r="D1" s="2"/>
      <c r="E1" s="2"/>
      <c r="F1" s="2"/>
      <c r="G1" s="2"/>
      <c r="H1" s="2"/>
      <c r="I1" s="2"/>
      <c r="J1" s="2"/>
      <c r="K1" s="2"/>
      <c r="L1" s="2"/>
    </row>
    <row r="2" spans="1:12" ht="3.75" customHeight="1">
      <c r="A2" s="4"/>
      <c r="B2" s="4"/>
      <c r="C2" s="4"/>
      <c r="D2" s="4"/>
      <c r="E2" s="4"/>
      <c r="F2" s="4"/>
      <c r="G2" s="4"/>
      <c r="H2" s="4"/>
      <c r="I2" s="4"/>
      <c r="J2" s="4"/>
      <c r="K2" s="4"/>
      <c r="L2" s="4"/>
    </row>
    <row r="3" spans="1:12" ht="28.5">
      <c r="A3" s="5" t="s">
        <v>1</v>
      </c>
      <c r="B3" s="5"/>
      <c r="C3" s="5"/>
      <c r="D3" s="5"/>
      <c r="E3" s="5"/>
      <c r="F3" s="5"/>
      <c r="G3" s="5"/>
      <c r="H3" s="5"/>
      <c r="I3" s="5"/>
      <c r="J3" s="5"/>
      <c r="K3" s="5"/>
      <c r="L3" s="5"/>
    </row>
    <row r="4" spans="1:12" ht="28.5">
      <c r="A4" s="6" t="s">
        <v>2</v>
      </c>
      <c r="B4" s="7"/>
      <c r="C4" s="7"/>
      <c r="D4" s="7"/>
      <c r="E4" s="7"/>
      <c r="F4" s="7"/>
      <c r="G4" s="7"/>
      <c r="H4" s="7"/>
      <c r="I4" s="7"/>
      <c r="J4" s="7"/>
      <c r="K4" s="7"/>
      <c r="L4" s="7"/>
    </row>
    <row r="5" spans="1:12" ht="9.75" customHeight="1">
      <c r="A5" s="7"/>
      <c r="B5" s="7"/>
      <c r="C5" s="7"/>
      <c r="D5" s="7"/>
      <c r="E5" s="7"/>
      <c r="F5" s="7"/>
      <c r="G5" s="7"/>
      <c r="H5" s="7"/>
      <c r="I5" s="7"/>
      <c r="J5" s="7"/>
      <c r="K5" s="7"/>
      <c r="L5" s="7"/>
    </row>
    <row r="6" spans="1:12" ht="19.5">
      <c r="A6" s="8" t="s">
        <v>3</v>
      </c>
      <c r="B6" s="8"/>
      <c r="C6" s="8"/>
      <c r="D6" s="8"/>
      <c r="E6" s="8"/>
      <c r="F6" s="8"/>
      <c r="G6" s="8"/>
      <c r="H6" s="8"/>
      <c r="I6" s="8"/>
      <c r="J6" s="8"/>
      <c r="K6" s="8"/>
      <c r="L6" s="8"/>
    </row>
    <row r="7" spans="1:12" ht="19.5">
      <c r="A7" s="9"/>
    </row>
    <row r="8" spans="1:12" ht="19.5">
      <c r="A8" s="10" t="s">
        <v>4</v>
      </c>
      <c r="B8" s="11"/>
      <c r="C8" s="11"/>
      <c r="D8" s="11"/>
      <c r="E8" s="12" t="s">
        <v>5</v>
      </c>
      <c r="F8" s="13" t="s">
        <v>6</v>
      </c>
      <c r="G8" s="13"/>
      <c r="H8" s="13"/>
      <c r="I8" s="13"/>
      <c r="J8" s="14"/>
      <c r="K8" s="14"/>
      <c r="L8" s="12" t="s">
        <v>7</v>
      </c>
    </row>
    <row r="9" spans="1:12" ht="19.5">
      <c r="A9" s="15"/>
      <c r="J9" s="16"/>
      <c r="K9" s="16"/>
    </row>
    <row r="10" spans="1:12" ht="19.5">
      <c r="A10" s="10" t="s">
        <v>8</v>
      </c>
      <c r="B10" s="11"/>
      <c r="C10" s="11"/>
      <c r="D10" s="11"/>
      <c r="E10" s="11"/>
      <c r="F10" s="11"/>
      <c r="G10" s="11"/>
      <c r="H10" s="11"/>
    </row>
    <row r="11" spans="1:12" ht="19.5">
      <c r="A11" s="15"/>
    </row>
    <row r="12" spans="1:12" ht="19.5">
      <c r="A12" s="10" t="s">
        <v>9</v>
      </c>
      <c r="B12" s="11"/>
      <c r="C12" s="11"/>
      <c r="D12" s="11"/>
    </row>
    <row r="13" spans="1:12" ht="8.25" customHeight="1">
      <c r="A13" s="15"/>
    </row>
    <row r="14" spans="1:12" ht="25.5" customHeight="1">
      <c r="A14" s="17" t="s">
        <v>10</v>
      </c>
      <c r="B14" s="17"/>
      <c r="C14" s="17"/>
      <c r="D14" s="17"/>
      <c r="E14" s="17"/>
      <c r="F14" s="17"/>
      <c r="G14" s="17"/>
      <c r="H14" s="17"/>
      <c r="I14" s="17"/>
      <c r="J14" s="17"/>
      <c r="K14" s="17"/>
      <c r="L14" s="17"/>
    </row>
    <row r="15" spans="1:12" ht="8.25" customHeight="1">
      <c r="A15" s="9"/>
    </row>
    <row r="16" spans="1:12" ht="19.5">
      <c r="A16" s="18" t="s">
        <v>11</v>
      </c>
      <c r="B16" s="19"/>
      <c r="C16" s="19"/>
      <c r="D16" s="19"/>
      <c r="E16" s="19"/>
      <c r="F16" s="19"/>
      <c r="G16" s="19"/>
      <c r="H16" s="19"/>
      <c r="I16" s="19"/>
      <c r="J16" s="19"/>
      <c r="K16" s="19"/>
      <c r="L16" s="20"/>
    </row>
    <row r="17" spans="1:12" ht="19.5" customHeight="1">
      <c r="A17" s="21" t="s">
        <v>12</v>
      </c>
      <c r="B17" s="22"/>
      <c r="C17" s="23"/>
      <c r="D17" s="24" t="s">
        <v>13</v>
      </c>
      <c r="E17" s="21" t="s">
        <v>14</v>
      </c>
      <c r="F17" s="25"/>
      <c r="G17" s="26"/>
      <c r="H17" s="26"/>
      <c r="I17" s="26"/>
      <c r="J17" s="26"/>
      <c r="K17" s="27" t="s">
        <v>15</v>
      </c>
      <c r="L17" s="28"/>
    </row>
    <row r="18" spans="1:12" ht="19.5" customHeight="1">
      <c r="A18" s="29"/>
      <c r="B18" s="30"/>
      <c r="C18" s="31"/>
      <c r="D18" s="32" t="s">
        <v>16</v>
      </c>
      <c r="E18" s="29"/>
      <c r="F18" s="33"/>
      <c r="G18" s="34"/>
      <c r="H18" s="34"/>
      <c r="I18" s="34"/>
      <c r="J18" s="34"/>
      <c r="K18" s="27"/>
      <c r="L18" s="28"/>
    </row>
    <row r="19" spans="1:12" ht="19.5" customHeight="1">
      <c r="A19" s="35"/>
      <c r="B19" s="36"/>
      <c r="C19" s="37"/>
      <c r="D19" s="38" t="s">
        <v>17</v>
      </c>
      <c r="E19" s="35"/>
      <c r="F19" s="39"/>
      <c r="G19" s="40"/>
      <c r="H19" s="40"/>
      <c r="I19" s="40"/>
      <c r="J19" s="40"/>
      <c r="K19" s="41"/>
      <c r="L19" s="42"/>
    </row>
    <row r="20" spans="1:12" ht="30" customHeight="1">
      <c r="A20" s="43" t="s">
        <v>18</v>
      </c>
      <c r="B20" s="44" t="s">
        <v>19</v>
      </c>
      <c r="C20" s="45" t="s">
        <v>20</v>
      </c>
      <c r="D20" s="46" t="s">
        <v>21</v>
      </c>
      <c r="E20" s="43" t="s">
        <v>22</v>
      </c>
      <c r="F20" s="47"/>
      <c r="G20" s="47"/>
      <c r="H20" s="47"/>
      <c r="I20" s="47"/>
      <c r="J20" s="47"/>
      <c r="K20" s="47"/>
      <c r="L20" s="47"/>
    </row>
    <row r="21" spans="1:12">
      <c r="A21" s="48" t="s">
        <v>23</v>
      </c>
      <c r="B21" s="49"/>
      <c r="C21" s="50"/>
      <c r="D21" s="50"/>
      <c r="E21" s="50"/>
      <c r="F21" s="50"/>
      <c r="G21" s="50"/>
      <c r="H21" s="50"/>
      <c r="I21" s="50"/>
      <c r="J21" s="50"/>
      <c r="K21" s="50"/>
      <c r="L21" s="51"/>
    </row>
    <row r="22" spans="1:12" ht="30" customHeight="1">
      <c r="A22" s="52" t="s">
        <v>24</v>
      </c>
      <c r="B22" s="53"/>
      <c r="C22" s="54"/>
      <c r="D22" s="54"/>
      <c r="E22" s="54"/>
      <c r="F22" s="54"/>
      <c r="G22" s="54"/>
      <c r="H22" s="54"/>
      <c r="I22" s="54"/>
      <c r="J22" s="54"/>
      <c r="K22" s="54"/>
      <c r="L22" s="55"/>
    </row>
    <row r="23" spans="1:12" ht="6.75" customHeight="1"/>
    <row r="24" spans="1:12" ht="19.5" customHeight="1">
      <c r="A24" s="56" t="s">
        <v>25</v>
      </c>
      <c r="B24" s="57"/>
      <c r="C24" s="57"/>
      <c r="D24" s="57"/>
      <c r="E24" s="57"/>
      <c r="F24" s="57"/>
      <c r="G24" s="57"/>
      <c r="H24" s="57"/>
      <c r="I24" s="57"/>
      <c r="J24" s="57"/>
      <c r="K24" s="57"/>
      <c r="L24" s="58"/>
    </row>
    <row r="25" spans="1:12">
      <c r="A25" s="59" t="s">
        <v>26</v>
      </c>
      <c r="B25" s="60"/>
      <c r="C25" s="61">
        <v>7500</v>
      </c>
      <c r="D25" s="61"/>
      <c r="E25" s="62"/>
      <c r="F25" s="62"/>
      <c r="G25" s="63" t="s">
        <v>27</v>
      </c>
      <c r="H25" s="64">
        <f>C25*E25</f>
        <v>0</v>
      </c>
      <c r="I25" s="64"/>
      <c r="J25" s="64"/>
      <c r="K25" s="64"/>
      <c r="L25" s="65" t="s">
        <v>28</v>
      </c>
    </row>
    <row r="26" spans="1:12">
      <c r="A26" s="59"/>
      <c r="B26" s="60"/>
      <c r="C26" s="61"/>
      <c r="D26" s="61"/>
      <c r="E26" s="62"/>
      <c r="F26" s="62"/>
      <c r="G26" s="63"/>
      <c r="H26" s="64"/>
      <c r="I26" s="64"/>
      <c r="J26" s="64"/>
      <c r="K26" s="64"/>
      <c r="L26" s="65"/>
    </row>
    <row r="27" spans="1:12">
      <c r="A27" s="59" t="s">
        <v>29</v>
      </c>
      <c r="B27" s="60"/>
      <c r="C27" s="61">
        <v>6000</v>
      </c>
      <c r="D27" s="61"/>
      <c r="E27" s="62"/>
      <c r="F27" s="62"/>
      <c r="G27" s="63" t="s">
        <v>27</v>
      </c>
      <c r="H27" s="64">
        <f>C27*E27</f>
        <v>0</v>
      </c>
      <c r="I27" s="64"/>
      <c r="J27" s="64"/>
      <c r="K27" s="64"/>
      <c r="L27" s="65" t="s">
        <v>28</v>
      </c>
    </row>
    <row r="28" spans="1:12">
      <c r="A28" s="59"/>
      <c r="B28" s="60"/>
      <c r="C28" s="61"/>
      <c r="D28" s="61"/>
      <c r="E28" s="62"/>
      <c r="F28" s="62"/>
      <c r="G28" s="63"/>
      <c r="H28" s="64"/>
      <c r="I28" s="64"/>
      <c r="J28" s="64"/>
      <c r="K28" s="64"/>
      <c r="L28" s="65"/>
    </row>
    <row r="29" spans="1:12">
      <c r="A29" s="59" t="s">
        <v>30</v>
      </c>
      <c r="B29" s="60"/>
      <c r="C29" s="61">
        <v>2000</v>
      </c>
      <c r="D29" s="61"/>
      <c r="E29" s="62"/>
      <c r="F29" s="62"/>
      <c r="G29" s="63" t="s">
        <v>27</v>
      </c>
      <c r="H29" s="64">
        <f>C29*E29</f>
        <v>0</v>
      </c>
      <c r="I29" s="64"/>
      <c r="J29" s="64"/>
      <c r="K29" s="64"/>
      <c r="L29" s="65" t="s">
        <v>28</v>
      </c>
    </row>
    <row r="30" spans="1:12">
      <c r="A30" s="59"/>
      <c r="B30" s="60"/>
      <c r="C30" s="61"/>
      <c r="D30" s="61"/>
      <c r="E30" s="62"/>
      <c r="F30" s="62"/>
      <c r="G30" s="63"/>
      <c r="H30" s="64"/>
      <c r="I30" s="64"/>
      <c r="J30" s="64"/>
      <c r="K30" s="64"/>
      <c r="L30" s="65"/>
    </row>
    <row r="31" spans="1:12" ht="34.5" customHeight="1">
      <c r="A31" s="66" t="s">
        <v>31</v>
      </c>
      <c r="B31" s="67"/>
      <c r="C31" s="67"/>
      <c r="D31" s="67"/>
      <c r="E31" s="67"/>
      <c r="F31" s="67"/>
      <c r="G31" s="68"/>
      <c r="H31" s="69"/>
      <c r="I31" s="70"/>
      <c r="J31" s="70"/>
      <c r="K31" s="71"/>
      <c r="L31" s="65" t="s">
        <v>28</v>
      </c>
    </row>
    <row r="32" spans="1:12" ht="15" customHeight="1">
      <c r="A32" s="72" t="s">
        <v>32</v>
      </c>
      <c r="B32" s="73"/>
      <c r="C32" s="73"/>
      <c r="D32" s="73"/>
      <c r="E32" s="73"/>
      <c r="F32" s="73"/>
      <c r="G32" s="74"/>
      <c r="H32" s="75"/>
      <c r="I32" s="76"/>
      <c r="J32" s="76"/>
      <c r="K32" s="77"/>
      <c r="L32" s="65"/>
    </row>
    <row r="33" spans="1:12" ht="12" customHeight="1">
      <c r="A33" s="78" t="s">
        <v>33</v>
      </c>
      <c r="B33" s="79"/>
      <c r="C33" s="79"/>
      <c r="D33" s="79"/>
      <c r="E33" s="80">
        <f>SUM(H25:K32)</f>
        <v>0</v>
      </c>
      <c r="F33" s="81"/>
      <c r="G33" s="81"/>
      <c r="H33" s="81"/>
      <c r="I33" s="81"/>
      <c r="J33" s="81"/>
      <c r="K33" s="81"/>
      <c r="L33" s="65" t="s">
        <v>28</v>
      </c>
    </row>
    <row r="34" spans="1:12">
      <c r="A34" s="82"/>
      <c r="B34" s="83"/>
      <c r="C34" s="83"/>
      <c r="D34" s="83"/>
      <c r="E34" s="84"/>
      <c r="F34" s="84"/>
      <c r="G34" s="84"/>
      <c r="H34" s="84"/>
      <c r="I34" s="84"/>
      <c r="J34" s="84"/>
      <c r="K34" s="84"/>
      <c r="L34" s="85"/>
    </row>
    <row r="35" spans="1:12" ht="7.5" customHeight="1"/>
    <row r="36" spans="1:12" ht="39" customHeight="1">
      <c r="A36" s="86" t="s">
        <v>34</v>
      </c>
      <c r="B36" s="87"/>
      <c r="C36" s="87"/>
      <c r="D36" s="87"/>
      <c r="E36" s="87"/>
      <c r="F36" s="87"/>
      <c r="G36" s="88"/>
      <c r="H36" s="89"/>
      <c r="I36" s="90"/>
      <c r="J36" s="90"/>
      <c r="K36" s="91"/>
      <c r="L36" s="92" t="s">
        <v>35</v>
      </c>
    </row>
    <row r="37" spans="1:12" ht="4.5" customHeight="1">
      <c r="L37" s="93"/>
    </row>
    <row r="38" spans="1:12" ht="12" customHeight="1">
      <c r="A38" s="94" t="s">
        <v>36</v>
      </c>
      <c r="B38" s="95"/>
      <c r="C38" s="95"/>
      <c r="D38" s="95"/>
      <c r="E38" s="96">
        <f>E33-H36</f>
        <v>0</v>
      </c>
      <c r="F38" s="97"/>
      <c r="G38" s="97"/>
      <c r="H38" s="97"/>
      <c r="I38" s="97"/>
      <c r="J38" s="97"/>
      <c r="K38" s="97"/>
      <c r="L38" s="98" t="s">
        <v>28</v>
      </c>
    </row>
    <row r="39" spans="1:12">
      <c r="A39" s="99"/>
      <c r="B39" s="100"/>
      <c r="C39" s="100"/>
      <c r="D39" s="100"/>
      <c r="E39" s="84"/>
      <c r="F39" s="84"/>
      <c r="G39" s="84"/>
      <c r="H39" s="84"/>
      <c r="I39" s="84"/>
      <c r="J39" s="84"/>
      <c r="K39" s="84"/>
      <c r="L39" s="85"/>
    </row>
    <row r="40" spans="1:12" ht="15" customHeight="1">
      <c r="A40" s="101"/>
      <c r="B40" s="101"/>
      <c r="C40" s="101"/>
      <c r="D40" s="101"/>
      <c r="E40" s="101"/>
      <c r="F40" s="101"/>
      <c r="G40" s="101"/>
      <c r="H40" s="101"/>
      <c r="I40" s="101"/>
      <c r="J40" s="101"/>
      <c r="K40" s="101"/>
      <c r="L40" s="101"/>
    </row>
    <row r="41" spans="1:12" ht="15" customHeight="1">
      <c r="A41" s="102"/>
      <c r="B41" s="102"/>
      <c r="C41" s="102"/>
      <c r="D41" s="102"/>
      <c r="E41" s="102"/>
      <c r="F41" s="102"/>
      <c r="G41" s="102"/>
      <c r="H41" s="102"/>
      <c r="I41" s="102"/>
      <c r="J41" s="102"/>
      <c r="K41" s="102"/>
      <c r="L41" s="102"/>
    </row>
    <row r="42" spans="1:12" s="104" customFormat="1" ht="18.75" customHeight="1">
      <c r="A42" s="103" t="s">
        <v>37</v>
      </c>
      <c r="B42" s="103"/>
      <c r="C42" s="103"/>
      <c r="D42" s="103"/>
      <c r="E42" s="103"/>
      <c r="F42" s="103"/>
      <c r="G42" s="103"/>
      <c r="H42" s="103"/>
      <c r="I42" s="103"/>
      <c r="J42" s="103"/>
      <c r="K42" s="103"/>
      <c r="L42" s="103"/>
    </row>
    <row r="43" spans="1:12" s="104" customFormat="1" ht="18.75" customHeight="1">
      <c r="A43" s="103" t="s">
        <v>38</v>
      </c>
      <c r="B43" s="103"/>
      <c r="C43" s="103"/>
      <c r="D43" s="103"/>
      <c r="E43" s="103"/>
      <c r="F43" s="103"/>
      <c r="G43" s="103"/>
      <c r="H43" s="103"/>
      <c r="I43" s="103"/>
      <c r="J43" s="103"/>
      <c r="K43" s="103"/>
      <c r="L43" s="103"/>
    </row>
    <row r="44" spans="1:12" s="104" customFormat="1" ht="19.5">
      <c r="A44" s="105" t="s">
        <v>39</v>
      </c>
      <c r="B44" s="105"/>
      <c r="C44" s="105"/>
      <c r="D44" s="105"/>
      <c r="E44" s="105"/>
      <c r="F44" s="105"/>
      <c r="G44" s="105"/>
      <c r="H44" s="105"/>
      <c r="I44" s="105"/>
      <c r="J44" s="105"/>
      <c r="K44" s="105"/>
      <c r="L44" s="105"/>
    </row>
    <row r="45" spans="1:12">
      <c r="A45" s="106" t="s">
        <v>40</v>
      </c>
      <c r="B45" s="106"/>
      <c r="C45" s="106"/>
      <c r="D45" s="106"/>
      <c r="E45" s="106"/>
      <c r="F45" s="106"/>
      <c r="G45" s="106"/>
      <c r="H45" s="106"/>
      <c r="I45" s="106"/>
      <c r="J45" s="106"/>
      <c r="K45" s="106"/>
      <c r="L45" s="106"/>
    </row>
  </sheetData>
  <mergeCells count="51">
    <mergeCell ref="A42:L42"/>
    <mergeCell ref="A43:L43"/>
    <mergeCell ref="A44:L44"/>
    <mergeCell ref="A45:L45"/>
    <mergeCell ref="A36:G36"/>
    <mergeCell ref="H36:K36"/>
    <mergeCell ref="A38:D39"/>
    <mergeCell ref="E38:K39"/>
    <mergeCell ref="L38:L39"/>
    <mergeCell ref="A40:L40"/>
    <mergeCell ref="A31:G31"/>
    <mergeCell ref="H31:K32"/>
    <mergeCell ref="L31:L32"/>
    <mergeCell ref="A32:G32"/>
    <mergeCell ref="A33:D34"/>
    <mergeCell ref="E33:K34"/>
    <mergeCell ref="L33:L34"/>
    <mergeCell ref="A29:B30"/>
    <mergeCell ref="C29:D30"/>
    <mergeCell ref="E29:F30"/>
    <mergeCell ref="G29:G30"/>
    <mergeCell ref="H29:K30"/>
    <mergeCell ref="L29:L30"/>
    <mergeCell ref="A27:B28"/>
    <mergeCell ref="C27:D28"/>
    <mergeCell ref="E27:F28"/>
    <mergeCell ref="G27:G28"/>
    <mergeCell ref="H27:K28"/>
    <mergeCell ref="L27:L28"/>
    <mergeCell ref="B21:L21"/>
    <mergeCell ref="B22:L22"/>
    <mergeCell ref="A24:L24"/>
    <mergeCell ref="A25:B26"/>
    <mergeCell ref="C25:D26"/>
    <mergeCell ref="E25:F26"/>
    <mergeCell ref="G25:G26"/>
    <mergeCell ref="H25:K26"/>
    <mergeCell ref="L25:L26"/>
    <mergeCell ref="B10:H10"/>
    <mergeCell ref="B12:D12"/>
    <mergeCell ref="A14:L14"/>
    <mergeCell ref="A16:L16"/>
    <mergeCell ref="B17:C19"/>
    <mergeCell ref="F17:J19"/>
    <mergeCell ref="K17:L19"/>
    <mergeCell ref="A1:L1"/>
    <mergeCell ref="A3:L3"/>
    <mergeCell ref="A6:L6"/>
    <mergeCell ref="B8:D8"/>
    <mergeCell ref="F8:I8"/>
    <mergeCell ref="J8:K8"/>
  </mergeCells>
  <phoneticPr fontId="5"/>
  <printOptions horizontalCentered="1"/>
  <pageMargins left="0.31496062992125984" right="0.31496062992125984" top="0.55118110236220474" bottom="0.55118110236220474" header="0.31496062992125984" footer="0.31496062992125984"/>
  <pageSetup paperSize="9" scale="8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★通常 (計算式あり)</vt:lpstr>
      <vt:lpstr>'★通常 (計算式あり)'!Print_Area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dc:creator>
  <cp:lastModifiedBy>PC10</cp:lastModifiedBy>
  <dcterms:created xsi:type="dcterms:W3CDTF">2020-04-14T09:33:46Z</dcterms:created>
  <dcterms:modified xsi:type="dcterms:W3CDTF">2020-04-14T09:34:36Z</dcterms:modified>
</cp:coreProperties>
</file>